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 refMode="R1C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<sst xmlns="http://schemas.openxmlformats.org/spreadsheetml/2006/main" count="76" uniqueCount="54">
  <si>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</si>
  <si>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</si>
  <si>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</si>
  <si>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</si>
  <si>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</si>
  <si>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</si>
  <si>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</si>
  <si>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</si>
  <si>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</si>
  <si>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</si>
  <si>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</si>
  <si>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</si>
  <si>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</si>
  <si>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</si>
  <si>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</si>
  <si>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</si>
  <si>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</si>
  <si>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</si>
  <si>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</si>
  <si>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</si>
  <si>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</si>
  <si>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</si>
  <si>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</si>
  <si>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</si>
  <si>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</si>
  <si>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</si>
  <si>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</si>
  <si>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</si>
  <si>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</si>
  <si>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</si>
  <si>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</si>
  <si>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</si>
  <si>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</si>
  <si>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</si>
  <si>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</si>
  <si>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</si>
  <si>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</si>
  <si>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</si>
  <si>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</si>
  <si>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</si>
  <si>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</si>
  <si>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</si>
  <si>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</si>
  <si>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</si>
  <si>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</si>
  <si>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</si>
  <si>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</si>
  <si>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</si>
  <si>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</si>
  <si>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</si>
  <si>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</si>
  <si>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</si>
  <si>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01.03.2020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</si>
  <si>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01марта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</si>
</sst>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0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1" t="s">
        <v>53</v>
      </c>
      <c r="B1" s="41"/>
      <c r="C1" s="41"/>
      <c r="D1" s="41"/>
      <c r="E1" s="41"/>
      <c r="F1" s="41"/>
      <c r="G1" s="41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51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6">
        <v>26432</v>
      </c>
      <c r="D4" s="37">
        <v>26432.2</v>
      </c>
      <c r="E4" s="31">
        <v>15520.8</v>
      </c>
      <c r="F4" s="29">
        <f>D4-C4</f>
        <v>0.2000000000007276</v>
      </c>
      <c r="G4" s="30">
        <f aca="true" t="shared" si="0" ref="G4:G27">ROUND((F4/C4*100),2)</f>
        <v>0</v>
      </c>
      <c r="H4" s="1"/>
      <c r="I4" s="1"/>
      <c r="J4" s="35"/>
    </row>
    <row r="5" spans="1:10" ht="15.75">
      <c r="A5" s="14">
        <v>2</v>
      </c>
      <c r="B5" s="19" t="s">
        <v>5</v>
      </c>
      <c r="C5" s="36">
        <v>26752</v>
      </c>
      <c r="D5" s="37">
        <v>26768.1</v>
      </c>
      <c r="E5" s="31">
        <v>16100.3</v>
      </c>
      <c r="F5" s="29">
        <f aca="true" t="shared" si="1" ref="F5:F47">D5-C5</f>
        <v>16.099999999998545</v>
      </c>
      <c r="G5" s="30">
        <f t="shared" si="0"/>
        <v>0.06</v>
      </c>
      <c r="H5" s="1"/>
      <c r="I5" s="1"/>
      <c r="J5" s="35"/>
    </row>
    <row r="6" spans="1:10" ht="15.75">
      <c r="A6" s="14">
        <v>3</v>
      </c>
      <c r="B6" s="19" t="s">
        <v>6</v>
      </c>
      <c r="C6" s="36">
        <v>26986</v>
      </c>
      <c r="D6" s="37">
        <v>26902.8</v>
      </c>
      <c r="E6" s="31">
        <v>14048.4</v>
      </c>
      <c r="F6" s="29">
        <f t="shared" si="1"/>
        <v>-83.20000000000073</v>
      </c>
      <c r="G6" s="30">
        <f t="shared" si="0"/>
        <v>-0.31</v>
      </c>
      <c r="H6" s="1"/>
      <c r="I6" s="1"/>
      <c r="J6" s="35"/>
    </row>
    <row r="7" spans="1:10" ht="18" customHeight="1">
      <c r="A7" s="14">
        <v>4</v>
      </c>
      <c r="B7" s="19" t="s">
        <v>44</v>
      </c>
      <c r="C7" s="36">
        <v>23945</v>
      </c>
      <c r="D7" s="37">
        <v>23944.4</v>
      </c>
      <c r="E7" s="31">
        <v>12996.3</v>
      </c>
      <c r="F7" s="29">
        <f t="shared" si="1"/>
        <v>-0.5999999999985448</v>
      </c>
      <c r="G7" s="30">
        <f t="shared" si="0"/>
        <v>0</v>
      </c>
      <c r="H7" s="1"/>
      <c r="I7" s="1"/>
      <c r="J7" s="35"/>
    </row>
    <row r="8" spans="1:10" ht="15.75">
      <c r="A8" s="14">
        <v>5</v>
      </c>
      <c r="B8" s="19" t="s">
        <v>7</v>
      </c>
      <c r="C8" s="36">
        <v>26485</v>
      </c>
      <c r="D8" s="37">
        <v>26487.1</v>
      </c>
      <c r="E8" s="31">
        <v>15971.6</v>
      </c>
      <c r="F8" s="29">
        <f t="shared" si="1"/>
        <v>2.099999999998545</v>
      </c>
      <c r="G8" s="30">
        <f t="shared" si="0"/>
        <v>0.01</v>
      </c>
      <c r="H8" s="1"/>
      <c r="I8" s="1"/>
      <c r="J8" s="35"/>
    </row>
    <row r="9" spans="1:10" ht="17.25" customHeight="1">
      <c r="A9" s="14">
        <v>6</v>
      </c>
      <c r="B9" s="19" t="s">
        <v>8</v>
      </c>
      <c r="C9" s="36">
        <v>24037</v>
      </c>
      <c r="D9" s="37">
        <v>24316.9</v>
      </c>
      <c r="E9" s="31">
        <v>13576.6</v>
      </c>
      <c r="F9" s="29">
        <f t="shared" si="1"/>
        <v>279.90000000000146</v>
      </c>
      <c r="G9" s="30">
        <f t="shared" si="0"/>
        <v>1.16</v>
      </c>
      <c r="H9" s="1"/>
      <c r="I9" s="1"/>
      <c r="J9" s="35"/>
    </row>
    <row r="10" spans="1:10" ht="15.75">
      <c r="A10" s="14">
        <v>7</v>
      </c>
      <c r="B10" s="19" t="s">
        <v>9</v>
      </c>
      <c r="C10" s="36">
        <v>26488</v>
      </c>
      <c r="D10" s="37">
        <v>26228.8</v>
      </c>
      <c r="E10" s="31">
        <v>16351.6</v>
      </c>
      <c r="F10" s="29">
        <f t="shared" si="1"/>
        <v>-259.2000000000007</v>
      </c>
      <c r="G10" s="30">
        <f t="shared" si="0"/>
        <v>-0.98</v>
      </c>
      <c r="H10" s="1"/>
      <c r="I10" s="1"/>
      <c r="J10" s="35"/>
    </row>
    <row r="11" spans="1:10" ht="15.75">
      <c r="A11" s="14">
        <v>8</v>
      </c>
      <c r="B11" s="19" t="s">
        <v>10</v>
      </c>
      <c r="C11" s="36">
        <v>23822.4</v>
      </c>
      <c r="D11" s="37">
        <v>22937.9</v>
      </c>
      <c r="E11" s="31">
        <v>12660.3</v>
      </c>
      <c r="F11" s="29">
        <f t="shared" si="1"/>
        <v>-884.5</v>
      </c>
      <c r="G11" s="30">
        <f t="shared" si="0"/>
        <v>-3.71</v>
      </c>
      <c r="H11" s="1"/>
      <c r="I11" s="1"/>
      <c r="J11" s="35"/>
    </row>
    <row r="12" spans="1:10" ht="15.75">
      <c r="A12" s="14">
        <v>9</v>
      </c>
      <c r="B12" s="19" t="s">
        <v>11</v>
      </c>
      <c r="C12" s="36">
        <v>25840.2</v>
      </c>
      <c r="D12" s="37">
        <v>25840.5</v>
      </c>
      <c r="E12" s="31">
        <v>12767</v>
      </c>
      <c r="F12" s="29">
        <f t="shared" si="1"/>
        <v>0.2999999999992724</v>
      </c>
      <c r="G12" s="30">
        <f t="shared" si="0"/>
        <v>0</v>
      </c>
      <c r="H12" s="1"/>
      <c r="I12" s="1"/>
      <c r="J12" s="35"/>
    </row>
    <row r="13" spans="1:10" ht="15.75">
      <c r="A13" s="14">
        <v>10</v>
      </c>
      <c r="B13" s="19" t="s">
        <v>12</v>
      </c>
      <c r="C13" s="36">
        <v>23736.2</v>
      </c>
      <c r="D13" s="37">
        <v>23815.8</v>
      </c>
      <c r="E13" s="31">
        <v>12912.5</v>
      </c>
      <c r="F13" s="29">
        <f t="shared" si="1"/>
        <v>79.59999999999854</v>
      </c>
      <c r="G13" s="30">
        <f t="shared" si="0"/>
        <v>0.34</v>
      </c>
      <c r="H13" s="1"/>
      <c r="I13" s="1"/>
      <c r="J13" s="35"/>
    </row>
    <row r="14" spans="1:10" ht="17.25" customHeight="1">
      <c r="A14" s="14">
        <v>11</v>
      </c>
      <c r="B14" s="19" t="s">
        <v>45</v>
      </c>
      <c r="C14" s="36">
        <v>24316</v>
      </c>
      <c r="D14" s="37">
        <v>24318.4</v>
      </c>
      <c r="E14" s="31">
        <v>13466.5</v>
      </c>
      <c r="F14" s="29">
        <f t="shared" si="1"/>
        <v>2.400000000001455</v>
      </c>
      <c r="G14" s="30">
        <f t="shared" si="0"/>
        <v>0.01</v>
      </c>
      <c r="H14" s="1"/>
      <c r="I14" s="1"/>
      <c r="J14" s="35"/>
    </row>
    <row r="15" spans="1:10" ht="15.75">
      <c r="A15" s="14">
        <v>12</v>
      </c>
      <c r="B15" s="19" t="s">
        <v>13</v>
      </c>
      <c r="C15" s="36">
        <v>26688</v>
      </c>
      <c r="D15" s="37">
        <v>26694.5</v>
      </c>
      <c r="E15" s="31">
        <v>15867.1</v>
      </c>
      <c r="F15" s="29">
        <f t="shared" si="1"/>
        <v>6.5</v>
      </c>
      <c r="G15" s="30">
        <f t="shared" si="0"/>
        <v>0.02</v>
      </c>
      <c r="H15" s="1"/>
      <c r="I15" s="1"/>
      <c r="J15" s="35"/>
    </row>
    <row r="16" spans="1:10" ht="15.75">
      <c r="A16" s="14">
        <v>13</v>
      </c>
      <c r="B16" s="19" t="s">
        <v>14</v>
      </c>
      <c r="C16" s="36">
        <v>23453</v>
      </c>
      <c r="D16" s="37">
        <v>23453.2</v>
      </c>
      <c r="E16" s="31">
        <v>11663.2</v>
      </c>
      <c r="F16" s="29">
        <f t="shared" si="1"/>
        <v>0.2000000000007276</v>
      </c>
      <c r="G16" s="30">
        <f t="shared" si="0"/>
        <v>0</v>
      </c>
      <c r="H16" s="1"/>
      <c r="I16" s="1"/>
      <c r="J16" s="35"/>
    </row>
    <row r="17" spans="1:10" s="1" customFormat="1" ht="15.75">
      <c r="A17" s="14">
        <v>14</v>
      </c>
      <c r="B17" s="19" t="s">
        <v>15</v>
      </c>
      <c r="C17" s="36">
        <v>25599</v>
      </c>
      <c r="D17" s="37">
        <v>26321.2</v>
      </c>
      <c r="E17" s="31">
        <v>14298.9</v>
      </c>
      <c r="F17" s="29">
        <f t="shared" si="1"/>
        <v>722.2000000000007</v>
      </c>
      <c r="G17" s="30">
        <f t="shared" si="0"/>
        <v>2.82</v>
      </c>
      <c r="J17" s="35"/>
    </row>
    <row r="18" spans="1:10" ht="15.75">
      <c r="A18" s="14">
        <v>15</v>
      </c>
      <c r="B18" s="19" t="s">
        <v>16</v>
      </c>
      <c r="C18" s="36">
        <v>23489</v>
      </c>
      <c r="D18" s="37">
        <v>23355.9</v>
      </c>
      <c r="E18" s="31">
        <v>11802.3</v>
      </c>
      <c r="F18" s="29">
        <f t="shared" si="1"/>
        <v>-133.09999999999854</v>
      </c>
      <c r="G18" s="30">
        <f>ROUND((F18/C18*100),2)</f>
        <v>-0.57</v>
      </c>
      <c r="H18" s="1" t="s">
        <v>42</v>
      </c>
      <c r="I18" s="1"/>
      <c r="J18" s="35"/>
    </row>
    <row r="19" spans="1:10" ht="15.75">
      <c r="A19" s="14">
        <v>16</v>
      </c>
      <c r="B19" s="19" t="s">
        <v>17</v>
      </c>
      <c r="C19" s="36">
        <v>25361</v>
      </c>
      <c r="D19" s="37">
        <v>24931.1</v>
      </c>
      <c r="E19" s="31">
        <v>14510.6</v>
      </c>
      <c r="F19" s="29">
        <f t="shared" si="1"/>
        <v>-429.90000000000146</v>
      </c>
      <c r="G19" s="30">
        <f t="shared" si="0"/>
        <v>-1.7</v>
      </c>
      <c r="H19" s="1" t="s">
        <v>42</v>
      </c>
      <c r="I19" s="1"/>
      <c r="J19" s="35"/>
    </row>
    <row r="20" spans="1:10" ht="15.75">
      <c r="A20" s="14">
        <v>17</v>
      </c>
      <c r="B20" s="19" t="s">
        <v>18</v>
      </c>
      <c r="C20" s="36">
        <v>24345</v>
      </c>
      <c r="D20" s="37">
        <v>24358.6</v>
      </c>
      <c r="E20" s="31">
        <v>12500.5</v>
      </c>
      <c r="F20" s="29">
        <f t="shared" si="1"/>
        <v>13.599999999998545</v>
      </c>
      <c r="G20" s="30">
        <f t="shared" si="0"/>
        <v>0.06</v>
      </c>
      <c r="H20" s="1" t="s">
        <v>42</v>
      </c>
      <c r="I20" s="1"/>
      <c r="J20" s="35"/>
    </row>
    <row r="21" spans="1:10" ht="15.75">
      <c r="A21" s="14">
        <v>18</v>
      </c>
      <c r="B21" s="19" t="s">
        <v>19</v>
      </c>
      <c r="C21" s="36">
        <v>24757</v>
      </c>
      <c r="D21" s="37">
        <v>24757.5</v>
      </c>
      <c r="E21" s="31">
        <v>13702.8</v>
      </c>
      <c r="F21" s="29">
        <f t="shared" si="1"/>
        <v>0.5</v>
      </c>
      <c r="G21" s="30">
        <f t="shared" si="0"/>
        <v>0</v>
      </c>
      <c r="H21" s="1" t="s">
        <v>42</v>
      </c>
      <c r="I21" s="1"/>
      <c r="J21" s="35"/>
    </row>
    <row r="22" spans="1:10" ht="15.75">
      <c r="A22" s="14">
        <v>19</v>
      </c>
      <c r="B22" s="19" t="s">
        <v>20</v>
      </c>
      <c r="C22" s="36">
        <v>26753</v>
      </c>
      <c r="D22" s="37">
        <v>26703.8</v>
      </c>
      <c r="E22" s="31">
        <v>15804.2</v>
      </c>
      <c r="F22" s="29">
        <f t="shared" si="1"/>
        <v>-49.20000000000073</v>
      </c>
      <c r="G22" s="30">
        <f t="shared" si="0"/>
        <v>-0.18</v>
      </c>
      <c r="H22" s="1" t="s">
        <v>42</v>
      </c>
      <c r="I22" s="1"/>
      <c r="J22" s="35"/>
    </row>
    <row r="23" spans="1:10" ht="15.75">
      <c r="A23" s="14">
        <v>20</v>
      </c>
      <c r="B23" s="19" t="s">
        <v>21</v>
      </c>
      <c r="C23" s="36">
        <v>23664</v>
      </c>
      <c r="D23" s="37">
        <v>23709.6</v>
      </c>
      <c r="E23" s="31">
        <v>12324.2</v>
      </c>
      <c r="F23" s="29">
        <f t="shared" si="1"/>
        <v>45.599999999998545</v>
      </c>
      <c r="G23" s="30">
        <f t="shared" si="0"/>
        <v>0.19</v>
      </c>
      <c r="H23" s="1" t="s">
        <v>42</v>
      </c>
      <c r="I23" s="1"/>
      <c r="J23" s="35"/>
    </row>
    <row r="24" spans="1:10" ht="15.75">
      <c r="A24" s="14">
        <v>21</v>
      </c>
      <c r="B24" s="19" t="s">
        <v>22</v>
      </c>
      <c r="C24" s="36">
        <v>23542</v>
      </c>
      <c r="D24" s="37">
        <v>23542.3</v>
      </c>
      <c r="E24" s="31">
        <v>12970.9</v>
      </c>
      <c r="F24" s="29">
        <f t="shared" si="1"/>
        <v>0.2999999999992724</v>
      </c>
      <c r="G24" s="30">
        <f t="shared" si="0"/>
        <v>0</v>
      </c>
      <c r="H24" s="1" t="s">
        <v>42</v>
      </c>
      <c r="I24" s="1"/>
      <c r="J24" s="35"/>
    </row>
    <row r="25" spans="1:10" ht="15.75">
      <c r="A25" s="14">
        <v>22</v>
      </c>
      <c r="B25" s="19" t="s">
        <v>23</v>
      </c>
      <c r="C25" s="36">
        <v>27024</v>
      </c>
      <c r="D25" s="37">
        <v>27025.2</v>
      </c>
      <c r="E25" s="31">
        <v>17541.6</v>
      </c>
      <c r="F25" s="29">
        <f t="shared" si="1"/>
        <v>1.2000000000007276</v>
      </c>
      <c r="G25" s="30">
        <f t="shared" si="0"/>
        <v>0</v>
      </c>
      <c r="H25" s="1" t="s">
        <v>42</v>
      </c>
      <c r="I25" s="1"/>
      <c r="J25" s="35"/>
    </row>
    <row r="26" spans="1:10" ht="15.75">
      <c r="A26" s="14">
        <v>23</v>
      </c>
      <c r="B26" s="19" t="s">
        <v>24</v>
      </c>
      <c r="C26" s="36">
        <v>24171</v>
      </c>
      <c r="D26" s="37">
        <v>24311.2</v>
      </c>
      <c r="E26" s="31">
        <v>12745.7</v>
      </c>
      <c r="F26" s="29">
        <f t="shared" si="1"/>
        <v>140.20000000000073</v>
      </c>
      <c r="G26" s="30">
        <f t="shared" si="0"/>
        <v>0.58</v>
      </c>
      <c r="H26" s="1" t="s">
        <v>42</v>
      </c>
      <c r="I26" s="1"/>
      <c r="J26" s="35"/>
    </row>
    <row r="27" spans="1:10" ht="15.75">
      <c r="A27" s="14">
        <v>24</v>
      </c>
      <c r="B27" s="19" t="s">
        <v>25</v>
      </c>
      <c r="C27" s="36">
        <v>26522</v>
      </c>
      <c r="D27" s="37">
        <v>26522.3</v>
      </c>
      <c r="E27" s="31">
        <v>16122.8</v>
      </c>
      <c r="F27" s="29">
        <f t="shared" si="1"/>
        <v>0.2999999999992724</v>
      </c>
      <c r="G27" s="30">
        <f t="shared" si="0"/>
        <v>0</v>
      </c>
      <c r="H27" s="1" t="s">
        <v>42</v>
      </c>
      <c r="I27" s="1"/>
      <c r="J27" s="35"/>
    </row>
    <row r="28" spans="1:10" ht="15.75">
      <c r="A28" s="14">
        <v>25</v>
      </c>
      <c r="B28" s="19" t="s">
        <v>26</v>
      </c>
      <c r="C28" s="36">
        <v>25945</v>
      </c>
      <c r="D28" s="37">
        <v>26353.4</v>
      </c>
      <c r="E28" s="31">
        <v>14469.5</v>
      </c>
      <c r="F28" s="29">
        <f t="shared" si="1"/>
        <v>408.40000000000146</v>
      </c>
      <c r="G28" s="30">
        <f aca="true" t="shared" si="2" ref="G28:G47">ROUND((F28/C28*100),2)</f>
        <v>1.57</v>
      </c>
      <c r="H28" s="1" t="s">
        <v>42</v>
      </c>
      <c r="I28" s="1"/>
      <c r="J28" s="35"/>
    </row>
    <row r="29" spans="1:10" ht="15.75">
      <c r="A29" s="14">
        <v>26</v>
      </c>
      <c r="B29" s="19" t="s">
        <v>49</v>
      </c>
      <c r="C29" s="36">
        <v>25608</v>
      </c>
      <c r="D29" s="37">
        <v>23390.1</v>
      </c>
      <c r="E29" s="31">
        <v>14193.5</v>
      </c>
      <c r="F29" s="29">
        <f t="shared" si="1"/>
        <v>-2217.9000000000015</v>
      </c>
      <c r="G29" s="30">
        <f t="shared" si="2"/>
        <v>-8.66</v>
      </c>
      <c r="H29" s="1" t="s">
        <v>42</v>
      </c>
      <c r="I29" s="1"/>
      <c r="J29" s="35"/>
    </row>
    <row r="30" spans="1:10" ht="15.75">
      <c r="A30" s="14">
        <v>27</v>
      </c>
      <c r="B30" s="19" t="s">
        <v>27</v>
      </c>
      <c r="C30" s="36">
        <v>23302</v>
      </c>
      <c r="D30" s="37">
        <v>23865.3</v>
      </c>
      <c r="E30" s="31">
        <v>11935.1</v>
      </c>
      <c r="F30" s="29">
        <f t="shared" si="1"/>
        <v>563.2999999999993</v>
      </c>
      <c r="G30" s="32">
        <f t="shared" si="2"/>
        <v>2.42</v>
      </c>
      <c r="H30" s="1" t="s">
        <v>42</v>
      </c>
      <c r="I30" s="1"/>
      <c r="J30" s="35"/>
    </row>
    <row r="31" spans="1:10" ht="15.75">
      <c r="A31" s="14">
        <v>28</v>
      </c>
      <c r="B31" s="19" t="s">
        <v>28</v>
      </c>
      <c r="C31" s="36">
        <v>23829</v>
      </c>
      <c r="D31" s="37">
        <v>23832.8</v>
      </c>
      <c r="E31" s="31">
        <v>13363.9</v>
      </c>
      <c r="F31" s="29">
        <f t="shared" si="1"/>
        <v>3.7999999999992724</v>
      </c>
      <c r="G31" s="30">
        <f t="shared" si="2"/>
        <v>0.02</v>
      </c>
      <c r="H31" s="1"/>
      <c r="I31" s="1"/>
      <c r="J31" s="35"/>
    </row>
    <row r="32" spans="1:10" ht="15.75">
      <c r="A32" s="14">
        <v>29</v>
      </c>
      <c r="B32" s="19" t="s">
        <v>29</v>
      </c>
      <c r="C32" s="36">
        <v>27014</v>
      </c>
      <c r="D32" s="37">
        <v>27014.1</v>
      </c>
      <c r="E32" s="31">
        <v>15541.1</v>
      </c>
      <c r="F32" s="29">
        <f t="shared" si="1"/>
        <v>0.09999999999854481</v>
      </c>
      <c r="G32" s="32">
        <f t="shared" si="2"/>
        <v>0</v>
      </c>
      <c r="H32" s="1" t="s">
        <v>42</v>
      </c>
      <c r="I32" s="1"/>
      <c r="J32" s="35"/>
    </row>
    <row r="33" spans="1:10" ht="18.75" customHeight="1">
      <c r="A33" s="14">
        <v>30</v>
      </c>
      <c r="B33" s="19" t="s">
        <v>46</v>
      </c>
      <c r="C33" s="36">
        <v>23832</v>
      </c>
      <c r="D33" s="37">
        <v>24282.6</v>
      </c>
      <c r="E33" s="31">
        <v>12302.9</v>
      </c>
      <c r="F33" s="29">
        <f t="shared" si="1"/>
        <v>450.59999999999854</v>
      </c>
      <c r="G33" s="30">
        <f t="shared" si="2"/>
        <v>1.89</v>
      </c>
      <c r="H33" s="1" t="s">
        <v>42</v>
      </c>
      <c r="I33" s="1"/>
      <c r="J33" s="35"/>
    </row>
    <row r="34" spans="1:10" ht="15.75">
      <c r="A34" s="14">
        <v>31</v>
      </c>
      <c r="B34" s="19" t="s">
        <v>30</v>
      </c>
      <c r="C34" s="36">
        <v>26019</v>
      </c>
      <c r="D34" s="37">
        <v>26181.1</v>
      </c>
      <c r="E34" s="31">
        <v>15256.6</v>
      </c>
      <c r="F34" s="29">
        <f t="shared" si="1"/>
        <v>162.09999999999854</v>
      </c>
      <c r="G34" s="30">
        <f t="shared" si="2"/>
        <v>0.62</v>
      </c>
      <c r="H34" s="1" t="s">
        <v>42</v>
      </c>
      <c r="I34" s="1"/>
      <c r="J34" s="35"/>
    </row>
    <row r="35" spans="1:10" ht="15.75">
      <c r="A35" s="14">
        <v>32</v>
      </c>
      <c r="B35" s="19" t="s">
        <v>31</v>
      </c>
      <c r="C35" s="36">
        <v>24411</v>
      </c>
      <c r="D35" s="37">
        <v>24412</v>
      </c>
      <c r="E35" s="31">
        <v>13524.6</v>
      </c>
      <c r="F35" s="29">
        <f t="shared" si="1"/>
        <v>1</v>
      </c>
      <c r="G35" s="30">
        <f t="shared" si="2"/>
        <v>0</v>
      </c>
      <c r="H35" s="1" t="s">
        <v>42</v>
      </c>
      <c r="I35" s="1"/>
      <c r="J35" s="35"/>
    </row>
    <row r="36" spans="1:10" ht="15.75">
      <c r="A36" s="14">
        <v>33</v>
      </c>
      <c r="B36" s="19" t="s">
        <v>32</v>
      </c>
      <c r="C36" s="36">
        <v>25469</v>
      </c>
      <c r="D36" s="37">
        <v>24141.7</v>
      </c>
      <c r="E36" s="31">
        <f>D36</f>
        <v>24141.7</v>
      </c>
      <c r="F36" s="29">
        <f t="shared" si="1"/>
        <v>-1327.2999999999993</v>
      </c>
      <c r="G36" s="30">
        <f t="shared" si="2"/>
        <v>-5.21</v>
      </c>
      <c r="H36" s="1" t="s">
        <v>42</v>
      </c>
      <c r="I36" s="1"/>
      <c r="J36" s="35"/>
    </row>
    <row r="37" spans="1:10" ht="15.75">
      <c r="A37" s="14">
        <v>34</v>
      </c>
      <c r="B37" s="19" t="s">
        <v>47</v>
      </c>
      <c r="C37" s="36">
        <v>23785</v>
      </c>
      <c r="D37" s="37">
        <v>23146</v>
      </c>
      <c r="E37" s="31">
        <v>12493.9</v>
      </c>
      <c r="F37" s="29">
        <f t="shared" si="1"/>
        <v>-639</v>
      </c>
      <c r="G37" s="30">
        <f t="shared" si="2"/>
        <v>-2.69</v>
      </c>
      <c r="H37" s="1" t="s">
        <v>42</v>
      </c>
      <c r="I37" s="1"/>
      <c r="J37" s="35"/>
    </row>
    <row r="38" spans="1:10" ht="15.75">
      <c r="A38" s="14">
        <v>35</v>
      </c>
      <c r="B38" s="19" t="s">
        <v>33</v>
      </c>
      <c r="C38" s="36">
        <v>25310</v>
      </c>
      <c r="D38" s="37">
        <v>22950</v>
      </c>
      <c r="E38" s="31">
        <v>14040.5</v>
      </c>
      <c r="F38" s="29">
        <f t="shared" si="1"/>
        <v>-2360</v>
      </c>
      <c r="G38" s="30">
        <f t="shared" si="2"/>
        <v>-9.32</v>
      </c>
      <c r="H38" s="1" t="s">
        <v>42</v>
      </c>
      <c r="I38" s="1"/>
      <c r="J38" s="35"/>
    </row>
    <row r="39" spans="1:10" ht="18" customHeight="1">
      <c r="A39" s="14">
        <v>36</v>
      </c>
      <c r="B39" s="19" t="s">
        <v>48</v>
      </c>
      <c r="C39" s="36">
        <v>24705</v>
      </c>
      <c r="D39" s="37">
        <v>24731.8</v>
      </c>
      <c r="E39" s="31">
        <v>13565.8</v>
      </c>
      <c r="F39" s="29">
        <f>D39-C39</f>
        <v>26.799999999999272</v>
      </c>
      <c r="G39" s="30">
        <f>ROUND((F39/C39*100),2)</f>
        <v>0.11</v>
      </c>
      <c r="H39" s="1"/>
      <c r="I39" s="1"/>
      <c r="J39" s="35"/>
    </row>
    <row r="40" spans="1:10" ht="15.75">
      <c r="A40" s="14">
        <v>37</v>
      </c>
      <c r="B40" s="19" t="s">
        <v>34</v>
      </c>
      <c r="C40" s="36">
        <v>24922</v>
      </c>
      <c r="D40" s="37">
        <v>23177.7</v>
      </c>
      <c r="E40" s="31">
        <v>14375.6</v>
      </c>
      <c r="F40" s="29">
        <f t="shared" si="1"/>
        <v>-1744.2999999999993</v>
      </c>
      <c r="G40" s="30">
        <f t="shared" si="2"/>
        <v>-7</v>
      </c>
      <c r="H40" s="1" t="s">
        <v>42</v>
      </c>
      <c r="I40" s="1"/>
      <c r="J40" s="35"/>
    </row>
    <row r="41" spans="1:10" ht="15.75">
      <c r="A41" s="14">
        <v>38</v>
      </c>
      <c r="B41" s="19" t="s">
        <v>35</v>
      </c>
      <c r="C41" s="36">
        <v>26361</v>
      </c>
      <c r="D41" s="37">
        <v>26959.1</v>
      </c>
      <c r="E41" s="31">
        <v>15710.3</v>
      </c>
      <c r="F41" s="29">
        <f t="shared" si="1"/>
        <v>598.0999999999985</v>
      </c>
      <c r="G41" s="30">
        <f t="shared" si="2"/>
        <v>2.27</v>
      </c>
      <c r="H41" s="1" t="s">
        <v>42</v>
      </c>
      <c r="I41" s="1"/>
      <c r="J41" s="35"/>
    </row>
    <row r="42" spans="1:10" ht="15.75">
      <c r="A42" s="14">
        <v>39</v>
      </c>
      <c r="B42" s="19" t="s">
        <v>36</v>
      </c>
      <c r="C42" s="36">
        <v>23304.9</v>
      </c>
      <c r="D42" s="37">
        <v>23306.6</v>
      </c>
      <c r="E42" s="31">
        <v>11657.3</v>
      </c>
      <c r="F42" s="29">
        <f t="shared" si="1"/>
        <v>1.6999999999970896</v>
      </c>
      <c r="G42" s="30">
        <f t="shared" si="2"/>
        <v>0.01</v>
      </c>
      <c r="H42" s="1" t="s">
        <v>42</v>
      </c>
      <c r="I42" s="1"/>
      <c r="J42" s="35"/>
    </row>
    <row r="43" spans="1:10" ht="15.75">
      <c r="A43" s="14">
        <v>40</v>
      </c>
      <c r="B43" s="19" t="s">
        <v>37</v>
      </c>
      <c r="C43" s="36">
        <v>26835</v>
      </c>
      <c r="D43" s="37">
        <v>26156.9</v>
      </c>
      <c r="E43" s="31">
        <v>14659.6</v>
      </c>
      <c r="F43" s="29">
        <f t="shared" si="1"/>
        <v>-678.0999999999985</v>
      </c>
      <c r="G43" s="30">
        <f t="shared" si="2"/>
        <v>-2.53</v>
      </c>
      <c r="H43" s="1"/>
      <c r="I43" s="1"/>
      <c r="J43" s="35"/>
    </row>
    <row r="44" spans="1:10" ht="15.75">
      <c r="A44" s="14">
        <v>41</v>
      </c>
      <c r="B44" s="19" t="s">
        <v>38</v>
      </c>
      <c r="C44" s="36">
        <v>27073</v>
      </c>
      <c r="D44" s="37">
        <v>27195.7</v>
      </c>
      <c r="E44" s="31">
        <v>15964.8</v>
      </c>
      <c r="F44" s="29">
        <f t="shared" si="1"/>
        <v>122.70000000000073</v>
      </c>
      <c r="G44" s="32">
        <f t="shared" si="2"/>
        <v>0.45</v>
      </c>
      <c r="H44" s="1"/>
      <c r="I44" s="1"/>
      <c r="J44" s="35"/>
    </row>
    <row r="45" spans="1:10" ht="15" customHeight="1">
      <c r="A45" s="14">
        <v>42</v>
      </c>
      <c r="B45" s="19" t="s">
        <v>39</v>
      </c>
      <c r="C45" s="36">
        <v>25804</v>
      </c>
      <c r="D45" s="37">
        <v>25804.8</v>
      </c>
      <c r="E45" s="31">
        <v>14637.3</v>
      </c>
      <c r="F45" s="29">
        <f t="shared" si="1"/>
        <v>0.7999999999992724</v>
      </c>
      <c r="G45" s="30">
        <f t="shared" si="2"/>
        <v>0</v>
      </c>
      <c r="H45" s="1"/>
      <c r="I45" s="1"/>
      <c r="J45" s="35"/>
    </row>
    <row r="46" spans="1:10" ht="15.75">
      <c r="A46" s="14">
        <v>43</v>
      </c>
      <c r="B46" s="19" t="s">
        <v>40</v>
      </c>
      <c r="C46" s="36">
        <v>25450</v>
      </c>
      <c r="D46" s="37">
        <v>24972.2</v>
      </c>
      <c r="E46" s="31">
        <v>14878.7</v>
      </c>
      <c r="F46" s="29">
        <f t="shared" si="1"/>
        <v>-477.7999999999993</v>
      </c>
      <c r="G46" s="32">
        <f t="shared" si="2"/>
        <v>-1.88</v>
      </c>
      <c r="H46" s="1"/>
      <c r="I46" s="1"/>
      <c r="J46" s="35"/>
    </row>
    <row r="47" spans="1:10" ht="15.75">
      <c r="A47" s="14">
        <v>44</v>
      </c>
      <c r="B47" s="19" t="s">
        <v>41</v>
      </c>
      <c r="C47" s="36">
        <v>25507.5</v>
      </c>
      <c r="D47" s="37">
        <v>25890.5</v>
      </c>
      <c r="E47" s="31">
        <v>14068.2</v>
      </c>
      <c r="F47" s="29">
        <f t="shared" si="1"/>
        <v>383</v>
      </c>
      <c r="G47" s="30">
        <f t="shared" si="2"/>
        <v>1.5</v>
      </c>
      <c r="H47" s="1"/>
      <c r="J47" s="34"/>
    </row>
    <row r="48" spans="1:8" ht="12.75" customHeight="1">
      <c r="A48" s="20"/>
      <c r="B48" s="38"/>
      <c r="C48" s="38"/>
      <c r="D48" s="38"/>
      <c r="E48" s="38"/>
      <c r="F48" s="38"/>
      <c r="G48" s="38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39" t="s">
        <v>43</v>
      </c>
      <c r="C50" s="39"/>
      <c r="D50" s="22"/>
      <c r="E50" s="22"/>
      <c r="F50" s="24"/>
      <c r="G50" s="24"/>
      <c r="H50" s="1"/>
    </row>
    <row r="51" spans="1:8" ht="14.25" customHeight="1">
      <c r="A51" s="20"/>
      <c r="B51" s="15" t="s">
        <v>50</v>
      </c>
      <c r="C51" s="16"/>
      <c r="D51" s="20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0"/>
      <c r="C55" s="40"/>
      <c r="D55" s="40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2020-03-05T14:41:40Z</cp:lastPrinted>
  <dcterms:created xsi:type="dcterms:W3CDTF">2014-05-21T12:48:23Z</dcterms:created>
  <dcterms:modified xsi:type="dcterms:W3CDTF">2020-04-20T14:05:37Z</dcterms:modified>
  <cp:category/>
  <cp:version/>
  <cp:contentType/>
  <cp:contentStatus/>
</cp:coreProperties>
</file>